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4" windowWidth="22086" windowHeight="9654"/>
  </bookViews>
  <sheets>
    <sheet name="recursos" sheetId="1" r:id="rId1"/>
  </sheets>
  <definedNames>
    <definedName name="_xlnm.Print_Area" localSheetId="0">recursos!$A$1:$G$69</definedName>
  </definedNames>
  <calcPr calcId="144525"/>
</workbook>
</file>

<file path=xl/calcChain.xml><?xml version="1.0" encoding="utf-8"?>
<calcChain xmlns="http://schemas.openxmlformats.org/spreadsheetml/2006/main">
  <c r="D70" i="1" l="1"/>
</calcChain>
</file>

<file path=xl/sharedStrings.xml><?xml version="1.0" encoding="utf-8"?>
<sst xmlns="http://schemas.openxmlformats.org/spreadsheetml/2006/main" count="91" uniqueCount="85">
  <si>
    <t xml:space="preserve"> Total Partida : 3.2.03            RECURSOS FINANCIEROS          </t>
  </si>
  <si>
    <t xml:space="preserve"> Total Partida : 3.2.03.01         INVERSION FINANCIERA          </t>
  </si>
  <si>
    <t xml:space="preserve"> 3.2.03.01.001     RECUPERO PRESTAMOS MEJORAMIENTO HABITACI     </t>
  </si>
  <si>
    <t xml:space="preserve">Partida Ppal : 3.2.03.01         INVERSION FINANCIERA                    </t>
  </si>
  <si>
    <t xml:space="preserve">Partida : 3.2.03            RECURSOS FINANCIEROS                    </t>
  </si>
  <si>
    <t xml:space="preserve"> Total Partida : 3.2.02            TRANSFERENCIAS DE CAPITAL     </t>
  </si>
  <si>
    <t xml:space="preserve"> Total Partida : 3.2.02.03         TRANSF.CAPITAL SECTOR PUBLICO </t>
  </si>
  <si>
    <t xml:space="preserve"> 3.2.02.03.003     PRG.ASISTENCIA.FINANC.OBR.PUBLICAS           </t>
  </si>
  <si>
    <t xml:space="preserve"> 3.2.02.03.001     APORTES PROVINCIALES OBRAS                   </t>
  </si>
  <si>
    <t>Partida Ppal : 3.2.02.03         TRANSF.CAPITAL SECTOR PUBLICO PROVINCIAL</t>
  </si>
  <si>
    <t xml:space="preserve">Partida : 3.2.02            TRANSFERENCIAS DE CAPITAL               </t>
  </si>
  <si>
    <t xml:space="preserve"> Total Partida : 3.1.07            TRANSFERENCIAS CORRIENTES     </t>
  </si>
  <si>
    <t xml:space="preserve"> Total Partida : 3.1.07.03         TRANSF.CORRIENTES SECTOR PUBLI</t>
  </si>
  <si>
    <t xml:space="preserve"> 3.1.07.03.008     TRANS.CORRIEN.S.P.PCIAL.TRANSPORTE           </t>
  </si>
  <si>
    <t xml:space="preserve"> 3.1.07.03.002     APORTES PCIAL.CANON.EXTR.L.2615              </t>
  </si>
  <si>
    <t xml:space="preserve"> 3.1.07.03.001     APORTE PROVINCIAL NO REINTEGRABLE            </t>
  </si>
  <si>
    <t>Partida Ppal : 3.1.07.03         TRANSF.CORRIENTES SECTOR PUBLICO PROVINC</t>
  </si>
  <si>
    <t xml:space="preserve"> Total Partida : 3.1.07.02         TRANSF.CORRIENTES S.PUB.NACION</t>
  </si>
  <si>
    <t xml:space="preserve"> 3.1.07.02.003     OTRAS.TRANSF.CORRIENTES.S.P.NACION           </t>
  </si>
  <si>
    <t xml:space="preserve"> 3.1.07.02.002     TRANS.CORRIEN.S.P.NACION.TRANSPORTE          </t>
  </si>
  <si>
    <t xml:space="preserve">Partida Ppal : 3.1.07.02         TRANSF.CORRIENTES S.PUB.NACIONAL        </t>
  </si>
  <si>
    <t xml:space="preserve">Partida : 3.1.07            TRANSFERENCIAS CORRIENTES               </t>
  </si>
  <si>
    <t xml:space="preserve"> Total Partida : 3.1.03            INGRESOS NO TRIBUTARIOS       </t>
  </si>
  <si>
    <t xml:space="preserve"> Total Partida : 3.1.03.09         OTROS INGRESOS NO TRIBUTARIOS </t>
  </si>
  <si>
    <t xml:space="preserve"> 3.1.03.09.002     INGRESOS VARIOS TESORERIA REINTEGROS LRT     </t>
  </si>
  <si>
    <t xml:space="preserve"> 3.1.03.09.001     INGRESOS POR DONACIONES                      </t>
  </si>
  <si>
    <t xml:space="preserve">Partida Ppal : 3.1.03.09         OTROS INGRESOS NO TRIBUTARIOS           </t>
  </si>
  <si>
    <t xml:space="preserve"> Total Partida : 3.1.03.06         MULTAS                        </t>
  </si>
  <si>
    <t xml:space="preserve"> 3.1.03.06.001     MULTAS Y RECARGOS                            </t>
  </si>
  <si>
    <t xml:space="preserve">Partida Ppal : 3.1.03.06         MULTAS                                  </t>
  </si>
  <si>
    <t xml:space="preserve">Partida : 3.1.03            INGRESOS NO TRIBUTARIOS                 </t>
  </si>
  <si>
    <t xml:space="preserve"> Total Partida : 3.1.01            INGRESOS PROPIOS              </t>
  </si>
  <si>
    <t xml:space="preserve"> Total Partida : 3.1.01.03         INGRESOS TRIBUTARIOS ORIGEN MU</t>
  </si>
  <si>
    <t xml:space="preserve"> 3.1.01.03.025     INGRESOS VARIOS                              </t>
  </si>
  <si>
    <t xml:space="preserve"> 3.1.01.03.022     TASA POR ALUMBRADO PUBLICO                   </t>
  </si>
  <si>
    <t xml:space="preserve"> 3.1.01.03.020     TASA POR PERMISOS VARIOS                     </t>
  </si>
  <si>
    <t xml:space="preserve"> 3.1.01.03.019     TASA POR SERVICIOS ADMINISTRATIVOS           </t>
  </si>
  <si>
    <t xml:space="preserve"> 3.1.01.03.018     TASA POR SS.ESPECIALES OBRAS PUBLICAS        </t>
  </si>
  <si>
    <t xml:space="preserve"> 3.1.01.03.017     TASA POR DERECHOS DE VISADO                  </t>
  </si>
  <si>
    <t xml:space="preserve"> 3.1.01.03.016     TASA POR CONECCIONES DOMICILIARIAS           </t>
  </si>
  <si>
    <t xml:space="preserve"> 3.1.01.03.015     TASA POR DERECHOS DE MENSURA                 </t>
  </si>
  <si>
    <t xml:space="preserve"> 3.1.01.03.014     TASA POR DERECHO Y OCUPACION DE ESPACIOS     </t>
  </si>
  <si>
    <t xml:space="preserve"> 3.1.01.03.013     TASA DE PUBLICIDAD Y PROPAGANDA              </t>
  </si>
  <si>
    <t xml:space="preserve"> 3.1.01.03.012     TASA INSPECCION DE ESPECTACULOS PUBLICOS     </t>
  </si>
  <si>
    <t xml:space="preserve"> 3.1.01.03.011     TASA INSPECCION BROMATOLOGICA                </t>
  </si>
  <si>
    <t xml:space="preserve"> 3.1.01.03.010     TASA INSPECCION Y CONTROL EJER.ANTERIORS     </t>
  </si>
  <si>
    <t xml:space="preserve"> 3.1.01.03.009     TASA DE INSPECCION Y CONTROL                 </t>
  </si>
  <si>
    <t xml:space="preserve"> 3.1.01.03.008     TASA INSCRIPCION Y HABILITACION              </t>
  </si>
  <si>
    <t xml:space="preserve"> 3.1.01.03.004     PATENTE DE RODADOS EJERC.ANTERIORES          </t>
  </si>
  <si>
    <t xml:space="preserve"> 3.1.01.03.003     PATENTE DE RODADOS                           </t>
  </si>
  <si>
    <t xml:space="preserve"> 3.1.01.03.002     SERVICIOS RETRIBUTIVOS EJERC.ANTERIOR        </t>
  </si>
  <si>
    <t xml:space="preserve"> 3.1.01.03.001     SERVICIOS RETRIBUTIVOS                       </t>
  </si>
  <si>
    <t xml:space="preserve">Partida Ppal : 3.1.01.03         INGRESOS TRIBUTARIOS ORIGEN MUNICIPAL   </t>
  </si>
  <si>
    <t xml:space="preserve"> Total Partida : 3.1.01.02         INGRESOS TRIBUTARIOS ORIGEN PR</t>
  </si>
  <si>
    <t xml:space="preserve"> 3.1.01.02.002     COPARTICIPACION PROVINCIAL INMOBILIARIO      </t>
  </si>
  <si>
    <t xml:space="preserve"> 3.1.01.02.001     COPARTICIPACION PROVINCIAL L.                </t>
  </si>
  <si>
    <t xml:space="preserve">Partida Ppal : 3.1.01.02         INGRESOS TRIBUTARIOS ORIGEN PROVINCIAL  </t>
  </si>
  <si>
    <t xml:space="preserve">Partida : 3.1.01            INGRESOS TRIBUTARIOS                    </t>
  </si>
  <si>
    <t>**********************</t>
  </si>
  <si>
    <t>********</t>
  </si>
  <si>
    <t>******</t>
  </si>
  <si>
    <t>*************************</t>
  </si>
  <si>
    <t>********************************************************************************************</t>
  </si>
  <si>
    <t xml:space="preserve">  V (II-IV)    </t>
  </si>
  <si>
    <t xml:space="preserve">     IV     </t>
  </si>
  <si>
    <t>III</t>
  </si>
  <si>
    <t xml:space="preserve">      II          </t>
  </si>
  <si>
    <t xml:space="preserve">      I       </t>
  </si>
  <si>
    <t xml:space="preserve">PARTIDA                                                       </t>
  </si>
  <si>
    <t xml:space="preserve">               </t>
  </si>
  <si>
    <t>GROS</t>
  </si>
  <si>
    <t xml:space="preserve">                     </t>
  </si>
  <si>
    <t xml:space="preserve"> DE RECURSOS  </t>
  </si>
  <si>
    <t xml:space="preserve">                                                                </t>
  </si>
  <si>
    <t xml:space="preserve">EJECUCION     </t>
  </si>
  <si>
    <t xml:space="preserve"> REI</t>
  </si>
  <si>
    <t>%</t>
  </si>
  <si>
    <t xml:space="preserve">EJECUCION    </t>
  </si>
  <si>
    <t xml:space="preserve">  ESTIMACION  </t>
  </si>
  <si>
    <t xml:space="preserve">IMPUTACION PRESUPUESTARIA                       </t>
  </si>
  <si>
    <t>*********************</t>
  </si>
  <si>
    <t>Desde 01/01/2019 al 31/12/2019</t>
  </si>
  <si>
    <t>R-50</t>
  </si>
  <si>
    <t xml:space="preserve">CALCULO GENERAL DE RECURSOS             </t>
  </si>
  <si>
    <t xml:space="preserve">   MUNICIPALIDAD DE VISTA ALEGRE. Ejercicio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</si>
</sst>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$-2C0A]\ #,##0.00"/>
    <numFmt numFmtId="165" formatCode="0.0"/>
    <numFmt numFmtId="166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164" fontId="2" fillId="0" borderId="0" xfId="0" applyNumberFormat="1" applyFont="1"/>
    <xf numFmtId="165" fontId="2" fillId="0" borderId="0" xfId="0" applyNumberFormat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164" fontId="1" fillId="0" borderId="0" xfId="0" applyNumberFormat="1" applyFont="1" applyBorder="1"/>
    <xf numFmtId="165" fontId="1" fillId="0" borderId="0" xfId="0" applyNumberFormat="1" applyFont="1" applyFill="1" applyBorder="1" applyProtection="1">
      <protection locked="0"/>
    </xf>
    <xf numFmtId="165" fontId="3" fillId="0" borderId="0" xfId="0" applyNumberFormat="1" applyFont="1"/>
    <xf numFmtId="0" fontId="3" fillId="0" borderId="0" xfId="0" applyFont="1" applyBorder="1"/>
    <xf numFmtId="0" fontId="3" fillId="0" borderId="0" xfId="0" applyFont="1"/>
    <xf numFmtId="164" fontId="1" fillId="0" borderId="1" xfId="0" applyNumberFormat="1" applyFont="1" applyBorder="1"/>
    <xf numFmtId="165" fontId="1" fillId="0" borderId="1" xfId="0" applyNumberFormat="1" applyFont="1" applyBorder="1"/>
    <xf numFmtId="166" fontId="3" fillId="0" borderId="0" xfId="0" applyNumberFormat="1" applyFont="1"/>
    <xf numFmtId="0" fontId="1" fillId="0" borderId="0" xfId="0" applyFont="1"/>
    <xf numFmtId="166" fontId="1" fillId="0" borderId="0" xfId="0" applyNumberFormat="1" applyFont="1"/>
    <xf numFmtId="164" fontId="3" fillId="0" borderId="0" xfId="0" applyNumberFormat="1" applyFont="1"/>
    <xf numFmtId="164" fontId="4" fillId="0" borderId="0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I71"/>
  <sheetViews>
    <sheetView tabSelected="1" zoomScaleNormal="100" workbookViewId="0">
      <selection sqref="A1:G1"/>
    </sheetView>
  </sheetViews>
  <sheetFormatPr baseColWidth="10" defaultColWidth="11.41796875" defaultRowHeight="12.9" x14ac:dyDescent="0.5"/>
  <cols>
    <col min="1" max="1" width="0.83984375" style="4" customWidth="1"/>
    <col min="2" max="2" width="65.68359375" style="1" customWidth="1"/>
    <col min="3" max="4" width="22.68359375" style="1" customWidth="1"/>
    <col min="5" max="5" width="7.68359375" style="3" customWidth="1"/>
    <col min="6" max="6" width="9" style="3" bestFit="1" customWidth="1"/>
    <col min="7" max="7" width="22.68359375" style="2" customWidth="1"/>
    <col min="8" max="16384" width="11.41796875" style="1"/>
  </cols>
  <sheetData>
    <row r="1" spans="1:9" ht="14.4" x14ac:dyDescent="0.55000000000000004">
      <c r="A1" s="22" t="s">
        <v>84</v>
      </c>
      <c r="B1" s="22"/>
      <c r="C1" s="22"/>
      <c r="D1" s="22"/>
      <c r="E1" s="22"/>
      <c r="F1" s="22"/>
      <c r="G1" s="22"/>
    </row>
    <row r="2" spans="1:9" x14ac:dyDescent="0.5">
      <c r="A2" s="21" t="s">
        <v>83</v>
      </c>
      <c r="B2" s="21"/>
      <c r="C2" s="21"/>
      <c r="D2" s="21"/>
      <c r="E2" s="21"/>
      <c r="F2" s="21"/>
      <c r="G2" s="21"/>
    </row>
    <row r="3" spans="1:9" x14ac:dyDescent="0.5">
      <c r="A3" s="21" t="s">
        <v>82</v>
      </c>
      <c r="B3" s="21"/>
      <c r="C3" s="21"/>
      <c r="D3" s="21"/>
      <c r="E3" s="21"/>
      <c r="F3" s="21"/>
      <c r="G3" s="21"/>
    </row>
    <row r="4" spans="1:9" x14ac:dyDescent="0.5">
      <c r="A4" s="21" t="s">
        <v>81</v>
      </c>
      <c r="B4" s="21"/>
      <c r="C4" s="21"/>
      <c r="D4" s="21"/>
      <c r="E4" s="21"/>
      <c r="F4" s="21"/>
      <c r="G4" s="21"/>
    </row>
    <row r="5" spans="1:9" s="18" customFormat="1" x14ac:dyDescent="0.5">
      <c r="B5" s="18" t="s">
        <v>62</v>
      </c>
      <c r="C5" s="18" t="s">
        <v>61</v>
      </c>
      <c r="D5" s="18" t="s">
        <v>61</v>
      </c>
      <c r="E5" s="20" t="s">
        <v>60</v>
      </c>
      <c r="F5" s="20" t="s">
        <v>59</v>
      </c>
      <c r="G5" s="19" t="s">
        <v>80</v>
      </c>
    </row>
    <row r="6" spans="1:9" x14ac:dyDescent="0.5">
      <c r="B6" s="18" t="s">
        <v>79</v>
      </c>
      <c r="C6" s="18" t="s">
        <v>78</v>
      </c>
      <c r="D6" s="18" t="s">
        <v>77</v>
      </c>
      <c r="E6" s="20" t="s">
        <v>76</v>
      </c>
      <c r="F6" s="20" t="s">
        <v>75</v>
      </c>
      <c r="G6" s="19" t="s">
        <v>74</v>
      </c>
    </row>
    <row r="7" spans="1:9" x14ac:dyDescent="0.5">
      <c r="B7" s="18" t="s">
        <v>73</v>
      </c>
      <c r="C7" s="18" t="s">
        <v>72</v>
      </c>
      <c r="D7" s="18" t="s">
        <v>71</v>
      </c>
      <c r="E7" s="20"/>
      <c r="F7" s="20" t="s">
        <v>70</v>
      </c>
      <c r="G7" s="19" t="s">
        <v>69</v>
      </c>
    </row>
    <row r="8" spans="1:9" x14ac:dyDescent="0.5">
      <c r="B8" s="18" t="s">
        <v>68</v>
      </c>
      <c r="C8" s="18" t="s">
        <v>67</v>
      </c>
      <c r="D8" s="18" t="s">
        <v>66</v>
      </c>
      <c r="E8" s="20" t="s">
        <v>65</v>
      </c>
      <c r="F8" s="20" t="s">
        <v>64</v>
      </c>
      <c r="G8" s="19" t="s">
        <v>63</v>
      </c>
    </row>
    <row r="9" spans="1:9" s="18" customFormat="1" x14ac:dyDescent="0.5">
      <c r="B9" s="18" t="s">
        <v>62</v>
      </c>
      <c r="C9" s="18" t="s">
        <v>61</v>
      </c>
      <c r="D9" s="18" t="s">
        <v>61</v>
      </c>
      <c r="E9" s="20" t="s">
        <v>60</v>
      </c>
      <c r="F9" s="20" t="s">
        <v>59</v>
      </c>
      <c r="G9" s="19" t="s">
        <v>58</v>
      </c>
    </row>
    <row r="10" spans="1:9" x14ac:dyDescent="0.5">
      <c r="A10" s="1" t="s">
        <v>57</v>
      </c>
      <c r="F10" s="1"/>
      <c r="G10" s="1"/>
    </row>
    <row r="11" spans="1:9" x14ac:dyDescent="0.5">
      <c r="A11" s="1" t="s">
        <v>56</v>
      </c>
      <c r="F11" s="1"/>
      <c r="G11" s="1"/>
    </row>
    <row r="12" spans="1:9" x14ac:dyDescent="0.5">
      <c r="A12" s="1"/>
      <c r="B12" s="1" t="s">
        <v>55</v>
      </c>
      <c r="C12" s="5">
        <v>807840</v>
      </c>
      <c r="D12" s="5">
        <v>807840</v>
      </c>
      <c r="E12" s="3">
        <v>100</v>
      </c>
      <c r="F12" s="5">
        <v>0</v>
      </c>
      <c r="G12" s="5">
        <v>807840</v>
      </c>
    </row>
    <row r="13" spans="1:9" x14ac:dyDescent="0.5">
      <c r="A13" s="1"/>
      <c r="B13" s="1" t="s">
        <v>54</v>
      </c>
      <c r="C13" s="5">
        <v>1005873</v>
      </c>
      <c r="D13" s="5">
        <v>1072162.77</v>
      </c>
      <c r="E13" s="3">
        <v>106.6</v>
      </c>
      <c r="F13" s="5">
        <v>0</v>
      </c>
      <c r="G13" s="5">
        <v>1072162.77</v>
      </c>
    </row>
    <row r="14" spans="1:9" x14ac:dyDescent="0.5">
      <c r="A14" s="1" t="s">
        <v>53</v>
      </c>
      <c r="C14" s="5">
        <v>1813713</v>
      </c>
      <c r="D14" s="5">
        <v>1880002.77</v>
      </c>
      <c r="E14" s="3">
        <v>103.7</v>
      </c>
      <c r="F14" s="5">
        <v>0</v>
      </c>
      <c r="G14" s="5">
        <v>1880002.77</v>
      </c>
    </row>
    <row r="15" spans="1:9" x14ac:dyDescent="0.5">
      <c r="A15" s="1" t="s">
        <v>52</v>
      </c>
      <c r="C15" s="5"/>
      <c r="D15" s="5"/>
      <c r="F15" s="5"/>
      <c r="G15" s="5"/>
    </row>
    <row r="16" spans="1:9" x14ac:dyDescent="0.5">
      <c r="A16" s="1"/>
      <c r="B16" s="1" t="s">
        <v>51</v>
      </c>
      <c r="C16" s="5">
        <v>2125000</v>
      </c>
      <c r="D16" s="5">
        <v>1832023.25</v>
      </c>
      <c r="E16" s="3">
        <v>86.2</v>
      </c>
      <c r="F16" s="5">
        <v>0</v>
      </c>
      <c r="G16" s="5">
        <v>1832023.25</v>
      </c>
      <c r="I16" s="2"/>
    </row>
    <row r="17" spans="1:8" x14ac:dyDescent="0.5">
      <c r="A17" s="1"/>
      <c r="B17" s="1" t="s">
        <v>50</v>
      </c>
      <c r="C17" s="5">
        <v>1487160</v>
      </c>
      <c r="D17" s="5">
        <v>0</v>
      </c>
      <c r="E17" s="3">
        <v>0</v>
      </c>
      <c r="F17" s="5">
        <v>0</v>
      </c>
      <c r="G17" s="5">
        <v>0</v>
      </c>
    </row>
    <row r="18" spans="1:8" x14ac:dyDescent="0.5">
      <c r="A18" s="1"/>
      <c r="B18" s="1" t="s">
        <v>49</v>
      </c>
      <c r="C18" s="5">
        <v>9154235</v>
      </c>
      <c r="D18" s="5">
        <v>7825305.7800000003</v>
      </c>
      <c r="E18" s="3">
        <v>85.5</v>
      </c>
      <c r="F18" s="5">
        <v>0</v>
      </c>
      <c r="G18" s="5">
        <v>7825305.7800000003</v>
      </c>
    </row>
    <row r="19" spans="1:8" x14ac:dyDescent="0.5">
      <c r="A19" s="1"/>
      <c r="B19" s="1" t="s">
        <v>48</v>
      </c>
      <c r="C19" s="5">
        <v>315900</v>
      </c>
      <c r="D19" s="5">
        <v>0</v>
      </c>
      <c r="E19" s="3">
        <v>0</v>
      </c>
      <c r="F19" s="5">
        <v>0</v>
      </c>
      <c r="G19" s="5">
        <v>0</v>
      </c>
    </row>
    <row r="20" spans="1:8" x14ac:dyDescent="0.5">
      <c r="A20" s="1"/>
      <c r="B20" s="1" t="s">
        <v>47</v>
      </c>
      <c r="C20" s="5">
        <v>81000</v>
      </c>
      <c r="D20" s="5">
        <v>9790</v>
      </c>
      <c r="E20" s="3">
        <v>12.1</v>
      </c>
      <c r="F20" s="5">
        <v>0</v>
      </c>
      <c r="G20" s="5">
        <v>9790</v>
      </c>
    </row>
    <row r="21" spans="1:8" x14ac:dyDescent="0.5">
      <c r="A21" s="1"/>
      <c r="B21" s="1" t="s">
        <v>46</v>
      </c>
      <c r="C21" s="5">
        <v>3645931</v>
      </c>
      <c r="D21" s="5">
        <v>5577862.5</v>
      </c>
      <c r="E21" s="3">
        <v>153</v>
      </c>
      <c r="F21" s="5">
        <v>0</v>
      </c>
      <c r="G21" s="5">
        <v>5577862.5</v>
      </c>
      <c r="H21" s="2"/>
    </row>
    <row r="22" spans="1:8" x14ac:dyDescent="0.5">
      <c r="A22" s="1"/>
      <c r="B22" s="1" t="s">
        <v>45</v>
      </c>
      <c r="C22" s="5">
        <v>648000</v>
      </c>
      <c r="D22" s="5">
        <v>0</v>
      </c>
      <c r="E22" s="3">
        <v>0</v>
      </c>
      <c r="F22" s="5">
        <v>0</v>
      </c>
      <c r="G22" s="5">
        <v>0</v>
      </c>
    </row>
    <row r="23" spans="1:8" x14ac:dyDescent="0.5">
      <c r="A23" s="1"/>
      <c r="B23" s="1" t="s">
        <v>44</v>
      </c>
      <c r="C23" s="5">
        <v>287550</v>
      </c>
      <c r="D23" s="5">
        <v>296700</v>
      </c>
      <c r="E23" s="3">
        <v>103.2</v>
      </c>
      <c r="F23" s="5">
        <v>0</v>
      </c>
      <c r="G23" s="5">
        <v>296700</v>
      </c>
    </row>
    <row r="24" spans="1:8" x14ac:dyDescent="0.5">
      <c r="A24" s="1"/>
      <c r="B24" s="1" t="s">
        <v>43</v>
      </c>
      <c r="C24" s="5">
        <v>20250</v>
      </c>
      <c r="D24" s="5">
        <v>0</v>
      </c>
      <c r="E24" s="3">
        <v>0</v>
      </c>
      <c r="F24" s="5">
        <v>0</v>
      </c>
      <c r="G24" s="5">
        <v>0</v>
      </c>
    </row>
    <row r="25" spans="1:8" x14ac:dyDescent="0.5">
      <c r="A25" s="1"/>
      <c r="B25" s="1" t="s">
        <v>42</v>
      </c>
      <c r="C25" s="5">
        <v>20250</v>
      </c>
      <c r="D25" s="5">
        <v>0</v>
      </c>
      <c r="E25" s="3">
        <v>0</v>
      </c>
      <c r="F25" s="5">
        <v>0</v>
      </c>
      <c r="G25" s="5">
        <v>0</v>
      </c>
    </row>
    <row r="26" spans="1:8" x14ac:dyDescent="0.5">
      <c r="A26" s="1"/>
      <c r="B26" s="1" t="s">
        <v>41</v>
      </c>
      <c r="C26" s="5">
        <v>13500</v>
      </c>
      <c r="D26" s="5">
        <v>0</v>
      </c>
      <c r="E26" s="3">
        <v>0</v>
      </c>
      <c r="F26" s="5">
        <v>0</v>
      </c>
      <c r="G26" s="5">
        <v>0</v>
      </c>
    </row>
    <row r="27" spans="1:8" x14ac:dyDescent="0.5">
      <c r="A27" s="1"/>
      <c r="B27" s="1" t="s">
        <v>40</v>
      </c>
      <c r="C27" s="5">
        <v>6750</v>
      </c>
      <c r="D27" s="5">
        <v>0</v>
      </c>
      <c r="E27" s="3">
        <v>0</v>
      </c>
      <c r="F27" s="5">
        <v>0</v>
      </c>
      <c r="G27" s="5">
        <v>0</v>
      </c>
    </row>
    <row r="28" spans="1:8" x14ac:dyDescent="0.5">
      <c r="A28" s="1"/>
      <c r="B28" s="1" t="s">
        <v>39</v>
      </c>
      <c r="C28" s="5">
        <v>6750</v>
      </c>
      <c r="D28" s="5">
        <v>0</v>
      </c>
      <c r="E28" s="3">
        <v>0</v>
      </c>
      <c r="F28" s="5">
        <v>0</v>
      </c>
      <c r="G28" s="5">
        <v>0</v>
      </c>
    </row>
    <row r="29" spans="1:8" x14ac:dyDescent="0.5">
      <c r="A29" s="1"/>
      <c r="B29" s="1" t="s">
        <v>38</v>
      </c>
      <c r="C29" s="5">
        <v>13500</v>
      </c>
      <c r="D29" s="5">
        <v>0</v>
      </c>
      <c r="E29" s="3">
        <v>0</v>
      </c>
      <c r="F29" s="5">
        <v>0</v>
      </c>
      <c r="G29" s="5">
        <v>0</v>
      </c>
    </row>
    <row r="30" spans="1:8" x14ac:dyDescent="0.5">
      <c r="A30" s="1"/>
      <c r="B30" s="1" t="s">
        <v>37</v>
      </c>
      <c r="C30" s="5">
        <v>243000</v>
      </c>
      <c r="D30" s="5">
        <v>13500</v>
      </c>
      <c r="E30" s="3">
        <v>5.6</v>
      </c>
      <c r="F30" s="5">
        <v>0</v>
      </c>
      <c r="G30" s="5">
        <v>13500</v>
      </c>
    </row>
    <row r="31" spans="1:8" x14ac:dyDescent="0.5">
      <c r="A31" s="1"/>
      <c r="B31" s="1" t="s">
        <v>36</v>
      </c>
      <c r="C31" s="5">
        <v>526760</v>
      </c>
      <c r="D31" s="5">
        <v>598100</v>
      </c>
      <c r="E31" s="3">
        <v>113.5</v>
      </c>
      <c r="F31" s="5">
        <v>0</v>
      </c>
      <c r="G31" s="5">
        <v>598100</v>
      </c>
    </row>
    <row r="32" spans="1:8" x14ac:dyDescent="0.5">
      <c r="A32" s="1"/>
      <c r="B32" s="1" t="s">
        <v>35</v>
      </c>
      <c r="C32" s="5">
        <v>704611</v>
      </c>
      <c r="D32" s="5">
        <v>620120.41</v>
      </c>
      <c r="E32" s="3">
        <v>88</v>
      </c>
      <c r="F32" s="5">
        <v>0</v>
      </c>
      <c r="G32" s="5">
        <v>620120.41</v>
      </c>
    </row>
    <row r="33" spans="1:8" x14ac:dyDescent="0.5">
      <c r="A33" s="1"/>
      <c r="B33" s="1" t="s">
        <v>34</v>
      </c>
      <c r="C33" s="5">
        <v>8722760</v>
      </c>
      <c r="D33" s="5">
        <v>11979525.48</v>
      </c>
      <c r="E33" s="3">
        <v>137.30000000000001</v>
      </c>
      <c r="F33" s="5">
        <v>0</v>
      </c>
      <c r="G33" s="5">
        <v>11979525.48</v>
      </c>
    </row>
    <row r="34" spans="1:8" x14ac:dyDescent="0.5">
      <c r="A34" s="1"/>
      <c r="B34" s="1" t="s">
        <v>33</v>
      </c>
      <c r="C34" s="5">
        <v>13500</v>
      </c>
      <c r="D34" s="5">
        <v>0</v>
      </c>
      <c r="E34" s="3">
        <v>0</v>
      </c>
      <c r="F34" s="5">
        <v>0</v>
      </c>
      <c r="G34" s="5">
        <v>0</v>
      </c>
    </row>
    <row r="35" spans="1:8" x14ac:dyDescent="0.5">
      <c r="A35" s="1" t="s">
        <v>32</v>
      </c>
      <c r="C35" s="5">
        <v>28036407</v>
      </c>
      <c r="D35" s="5">
        <v>28752927.420000002</v>
      </c>
      <c r="E35" s="3">
        <v>102.6</v>
      </c>
      <c r="F35" s="5">
        <v>0</v>
      </c>
      <c r="G35" s="5">
        <v>28752927.420000002</v>
      </c>
      <c r="H35" s="2"/>
    </row>
    <row r="36" spans="1:8" s="10" customFormat="1" x14ac:dyDescent="0.5">
      <c r="A36" s="10" t="s">
        <v>31</v>
      </c>
      <c r="C36" s="13">
        <v>29850120</v>
      </c>
      <c r="D36" s="13">
        <v>30632930.190000001</v>
      </c>
      <c r="E36" s="8">
        <v>102.6</v>
      </c>
      <c r="F36" s="13">
        <v>0</v>
      </c>
      <c r="G36" s="13">
        <v>30632930.190000001</v>
      </c>
    </row>
    <row r="37" spans="1:8" x14ac:dyDescent="0.5">
      <c r="A37" s="1" t="s">
        <v>30</v>
      </c>
      <c r="C37" s="5"/>
      <c r="D37" s="5"/>
      <c r="F37" s="5"/>
      <c r="G37" s="5"/>
    </row>
    <row r="38" spans="1:8" x14ac:dyDescent="0.5">
      <c r="A38" s="1" t="s">
        <v>29</v>
      </c>
      <c r="C38" s="5"/>
      <c r="D38" s="5"/>
      <c r="F38" s="5"/>
      <c r="G38" s="5"/>
    </row>
    <row r="39" spans="1:8" x14ac:dyDescent="0.5">
      <c r="A39" s="1"/>
      <c r="B39" s="1" t="s">
        <v>28</v>
      </c>
      <c r="C39" s="5">
        <v>1336030</v>
      </c>
      <c r="D39" s="5">
        <v>1488737.37</v>
      </c>
      <c r="E39" s="3">
        <v>111.4</v>
      </c>
      <c r="F39" s="5">
        <v>0</v>
      </c>
      <c r="G39" s="5">
        <v>1488737.37</v>
      </c>
    </row>
    <row r="40" spans="1:8" x14ac:dyDescent="0.5">
      <c r="A40" s="1" t="s">
        <v>27</v>
      </c>
      <c r="C40" s="5">
        <v>1336030</v>
      </c>
      <c r="D40" s="5">
        <v>1488737.37</v>
      </c>
      <c r="E40" s="3">
        <v>111.4</v>
      </c>
      <c r="F40" s="5">
        <v>0</v>
      </c>
      <c r="G40" s="5">
        <v>1488737.37</v>
      </c>
    </row>
    <row r="41" spans="1:8" x14ac:dyDescent="0.5">
      <c r="A41" s="1" t="s">
        <v>26</v>
      </c>
      <c r="C41" s="5"/>
      <c r="D41" s="5"/>
      <c r="F41" s="5"/>
      <c r="G41" s="5"/>
    </row>
    <row r="42" spans="1:8" x14ac:dyDescent="0.5">
      <c r="A42" s="1"/>
      <c r="B42" s="1" t="s">
        <v>25</v>
      </c>
      <c r="C42" s="5">
        <v>24300</v>
      </c>
      <c r="D42" s="5">
        <v>0</v>
      </c>
      <c r="E42" s="3">
        <v>0</v>
      </c>
      <c r="F42" s="5">
        <v>0</v>
      </c>
      <c r="G42" s="5">
        <v>0</v>
      </c>
    </row>
    <row r="43" spans="1:8" x14ac:dyDescent="0.5">
      <c r="A43" s="1"/>
      <c r="B43" s="1" t="s">
        <v>24</v>
      </c>
      <c r="C43" s="5">
        <v>110400</v>
      </c>
      <c r="D43" s="5">
        <v>437122.91</v>
      </c>
      <c r="E43" s="3">
        <v>395.9</v>
      </c>
      <c r="F43" s="5">
        <v>0</v>
      </c>
      <c r="G43" s="5">
        <v>437122.91</v>
      </c>
    </row>
    <row r="44" spans="1:8" x14ac:dyDescent="0.5">
      <c r="A44" s="1" t="s">
        <v>23</v>
      </c>
      <c r="C44" s="5">
        <v>134700</v>
      </c>
      <c r="D44" s="5">
        <v>437122.91</v>
      </c>
      <c r="E44" s="3">
        <v>324.5</v>
      </c>
      <c r="F44" s="5">
        <v>0</v>
      </c>
      <c r="G44" s="5">
        <v>437122.91</v>
      </c>
    </row>
    <row r="45" spans="1:8" s="10" customFormat="1" x14ac:dyDescent="0.5">
      <c r="A45" s="10" t="s">
        <v>22</v>
      </c>
      <c r="C45" s="13">
        <v>1470730</v>
      </c>
      <c r="D45" s="13">
        <v>1925860.28</v>
      </c>
      <c r="E45" s="8">
        <v>130.9</v>
      </c>
      <c r="F45" s="13">
        <v>0</v>
      </c>
      <c r="G45" s="13">
        <v>1925860.28</v>
      </c>
    </row>
    <row r="46" spans="1:8" x14ac:dyDescent="0.5">
      <c r="A46" s="1" t="s">
        <v>21</v>
      </c>
      <c r="C46" s="5"/>
      <c r="D46" s="5"/>
      <c r="F46" s="5"/>
      <c r="G46" s="5"/>
    </row>
    <row r="47" spans="1:8" x14ac:dyDescent="0.5">
      <c r="A47" s="1" t="s">
        <v>20</v>
      </c>
      <c r="C47" s="5"/>
      <c r="D47" s="5"/>
      <c r="F47" s="5"/>
      <c r="G47" s="5"/>
    </row>
    <row r="48" spans="1:8" x14ac:dyDescent="0.5">
      <c r="A48" s="1"/>
      <c r="B48" s="1" t="s">
        <v>19</v>
      </c>
      <c r="C48" s="5">
        <v>2200000</v>
      </c>
      <c r="D48" s="5">
        <v>900247.94</v>
      </c>
      <c r="E48" s="3">
        <v>40.9</v>
      </c>
      <c r="F48" s="5">
        <v>0</v>
      </c>
      <c r="G48" s="5">
        <v>900247.94</v>
      </c>
    </row>
    <row r="49" spans="1:8" x14ac:dyDescent="0.5">
      <c r="A49" s="1"/>
      <c r="B49" s="1" t="s">
        <v>18</v>
      </c>
      <c r="C49" s="5">
        <v>500000</v>
      </c>
      <c r="D49" s="5">
        <v>650800</v>
      </c>
      <c r="E49" s="3">
        <v>130.19999999999999</v>
      </c>
      <c r="F49" s="5">
        <v>0</v>
      </c>
      <c r="G49" s="5">
        <v>650800</v>
      </c>
    </row>
    <row r="50" spans="1:8" x14ac:dyDescent="0.5">
      <c r="A50" s="1" t="s">
        <v>17</v>
      </c>
      <c r="C50" s="5">
        <v>2700000</v>
      </c>
      <c r="D50" s="5">
        <v>1551047.94</v>
      </c>
      <c r="E50" s="3">
        <v>57.4</v>
      </c>
      <c r="F50" s="5">
        <v>0</v>
      </c>
      <c r="G50" s="5">
        <v>1551047.94</v>
      </c>
    </row>
    <row r="51" spans="1:8" s="10" customFormat="1" x14ac:dyDescent="0.5">
      <c r="A51" s="1" t="s">
        <v>16</v>
      </c>
      <c r="B51" s="1"/>
      <c r="C51" s="5"/>
      <c r="D51" s="5"/>
      <c r="E51" s="3"/>
      <c r="F51" s="5"/>
      <c r="G51" s="5"/>
    </row>
    <row r="52" spans="1:8" x14ac:dyDescent="0.5">
      <c r="A52" s="1"/>
      <c r="B52" s="1" t="s">
        <v>15</v>
      </c>
      <c r="C52" s="17">
        <v>181486600</v>
      </c>
      <c r="D52" s="17">
        <v>165384444.40000001</v>
      </c>
      <c r="E52" s="3">
        <v>91.127633885917746</v>
      </c>
      <c r="F52" s="5">
        <v>0</v>
      </c>
      <c r="G52" s="5">
        <v>165384444.40000001</v>
      </c>
      <c r="H52" s="2"/>
    </row>
    <row r="53" spans="1:8" x14ac:dyDescent="0.5">
      <c r="A53" s="1"/>
      <c r="B53" s="1" t="s">
        <v>14</v>
      </c>
      <c r="C53" s="5">
        <v>4396362</v>
      </c>
      <c r="D53" s="5">
        <v>3426760.82</v>
      </c>
      <c r="E53" s="3">
        <v>77.900000000000006</v>
      </c>
      <c r="F53" s="5">
        <v>0</v>
      </c>
      <c r="G53" s="5">
        <v>3426760.82</v>
      </c>
    </row>
    <row r="54" spans="1:8" x14ac:dyDescent="0.5">
      <c r="A54" s="1"/>
      <c r="B54" s="1" t="s">
        <v>13</v>
      </c>
      <c r="C54" s="5">
        <v>1500000</v>
      </c>
      <c r="D54" s="5">
        <v>1315984.45</v>
      </c>
      <c r="E54" s="3">
        <v>87.7</v>
      </c>
      <c r="F54" s="5">
        <v>0</v>
      </c>
      <c r="G54" s="5">
        <v>1315984.45</v>
      </c>
    </row>
    <row r="55" spans="1:8" x14ac:dyDescent="0.5">
      <c r="A55" s="1" t="s">
        <v>12</v>
      </c>
      <c r="C55" s="5">
        <v>187382962</v>
      </c>
      <c r="D55" s="5">
        <v>170127189.66999999</v>
      </c>
      <c r="E55" s="3">
        <v>90.791173249785643</v>
      </c>
      <c r="F55" s="5">
        <v>0</v>
      </c>
      <c r="G55" s="5">
        <v>170127189.66999999</v>
      </c>
    </row>
    <row r="56" spans="1:8" s="10" customFormat="1" x14ac:dyDescent="0.5">
      <c r="A56" s="10" t="s">
        <v>11</v>
      </c>
      <c r="C56" s="13">
        <v>190082962</v>
      </c>
      <c r="D56" s="13">
        <v>171678237.60999998</v>
      </c>
      <c r="E56" s="8">
        <v>90.31753072639934</v>
      </c>
      <c r="F56" s="13">
        <v>0</v>
      </c>
      <c r="G56" s="13">
        <v>171678237.60999998</v>
      </c>
      <c r="H56" s="16"/>
    </row>
    <row r="57" spans="1:8" s="10" customFormat="1" x14ac:dyDescent="0.5">
      <c r="A57" s="1" t="s">
        <v>10</v>
      </c>
      <c r="B57" s="1"/>
      <c r="C57" s="5"/>
      <c r="D57" s="5"/>
      <c r="E57" s="3"/>
      <c r="F57" s="5"/>
      <c r="G57" s="5"/>
    </row>
    <row r="58" spans="1:8" x14ac:dyDescent="0.5">
      <c r="A58" s="1" t="s">
        <v>9</v>
      </c>
      <c r="C58" s="5"/>
      <c r="D58" s="5"/>
      <c r="F58" s="5"/>
      <c r="G58" s="5"/>
    </row>
    <row r="59" spans="1:8" x14ac:dyDescent="0.5">
      <c r="A59" s="1"/>
      <c r="B59" s="1" t="s">
        <v>8</v>
      </c>
      <c r="C59" s="5">
        <v>74000000</v>
      </c>
      <c r="D59" s="5">
        <v>3117384</v>
      </c>
      <c r="E59" s="3">
        <v>4.2</v>
      </c>
      <c r="F59" s="5">
        <v>0</v>
      </c>
      <c r="G59" s="5">
        <v>3117384</v>
      </c>
    </row>
    <row r="60" spans="1:8" x14ac:dyDescent="0.5">
      <c r="A60" s="1"/>
      <c r="B60" s="1" t="s">
        <v>7</v>
      </c>
      <c r="C60" s="5">
        <v>1000000</v>
      </c>
      <c r="D60" s="5">
        <v>253273.1</v>
      </c>
      <c r="E60" s="3">
        <v>25.3</v>
      </c>
      <c r="F60" s="5">
        <v>0</v>
      </c>
      <c r="G60" s="5">
        <v>253273.1</v>
      </c>
    </row>
    <row r="61" spans="1:8" x14ac:dyDescent="0.5">
      <c r="A61" s="1" t="s">
        <v>6</v>
      </c>
      <c r="C61" s="5">
        <v>75000000</v>
      </c>
      <c r="D61" s="5">
        <v>3370657.1</v>
      </c>
      <c r="E61" s="3">
        <v>4.5</v>
      </c>
      <c r="F61" s="5">
        <v>0</v>
      </c>
      <c r="G61" s="5">
        <v>3370657.1</v>
      </c>
    </row>
    <row r="62" spans="1:8" s="10" customFormat="1" x14ac:dyDescent="0.5">
      <c r="A62" s="10" t="s">
        <v>5</v>
      </c>
      <c r="C62" s="13">
        <v>75000000</v>
      </c>
      <c r="D62" s="13">
        <v>3370657.1</v>
      </c>
      <c r="E62" s="8">
        <v>4.5</v>
      </c>
      <c r="F62" s="13">
        <v>0</v>
      </c>
      <c r="G62" s="13">
        <v>3370657.1</v>
      </c>
    </row>
    <row r="63" spans="1:8" s="10" customFormat="1" x14ac:dyDescent="0.5">
      <c r="A63" s="1" t="s">
        <v>4</v>
      </c>
      <c r="B63" s="1"/>
      <c r="C63" s="5"/>
      <c r="D63" s="5"/>
      <c r="E63" s="3"/>
      <c r="F63" s="5"/>
      <c r="G63" s="5"/>
    </row>
    <row r="64" spans="1:8" s="14" customFormat="1" ht="14.4" x14ac:dyDescent="0.55000000000000004">
      <c r="A64" s="1" t="s">
        <v>3</v>
      </c>
      <c r="B64" s="1"/>
      <c r="C64" s="5"/>
      <c r="D64" s="5"/>
      <c r="E64" s="3"/>
      <c r="F64" s="5"/>
      <c r="G64" s="5"/>
      <c r="H64" s="15"/>
    </row>
    <row r="65" spans="1:8" x14ac:dyDescent="0.5">
      <c r="A65" s="1"/>
      <c r="B65" s="1" t="s">
        <v>2</v>
      </c>
      <c r="C65" s="5">
        <v>50000</v>
      </c>
      <c r="D65" s="5">
        <v>13971.88</v>
      </c>
      <c r="E65" s="3">
        <v>27.9</v>
      </c>
      <c r="F65" s="5">
        <v>0</v>
      </c>
      <c r="G65" s="5">
        <v>13971.88</v>
      </c>
    </row>
    <row r="66" spans="1:8" x14ac:dyDescent="0.5">
      <c r="A66" s="1" t="s">
        <v>1</v>
      </c>
      <c r="C66" s="5">
        <v>50000</v>
      </c>
      <c r="D66" s="5">
        <v>13971.88</v>
      </c>
      <c r="E66" s="3">
        <v>27.9</v>
      </c>
      <c r="F66" s="5">
        <v>0</v>
      </c>
      <c r="G66" s="5">
        <v>13971.88</v>
      </c>
    </row>
    <row r="67" spans="1:8" s="10" customFormat="1" x14ac:dyDescent="0.5">
      <c r="A67" s="10" t="s">
        <v>0</v>
      </c>
      <c r="C67" s="13">
        <v>50000</v>
      </c>
      <c r="D67" s="13">
        <v>13971.88</v>
      </c>
      <c r="E67" s="8">
        <v>27.9</v>
      </c>
      <c r="F67" s="13">
        <v>0</v>
      </c>
      <c r="G67" s="13">
        <v>13971.88</v>
      </c>
    </row>
    <row r="68" spans="1:8" s="10" customFormat="1" ht="14.7" thickBot="1" x14ac:dyDescent="0.6">
      <c r="C68" s="11"/>
      <c r="D68" s="11"/>
      <c r="E68" s="12"/>
      <c r="F68" s="12"/>
      <c r="G68" s="11"/>
    </row>
    <row r="69" spans="1:8" ht="14.7" thickTop="1" x14ac:dyDescent="0.55000000000000004">
      <c r="B69" s="9"/>
      <c r="C69" s="6">
        <v>296453812</v>
      </c>
      <c r="D69" s="6">
        <v>207621657.05999997</v>
      </c>
      <c r="E69" s="8">
        <v>70.035077524994009</v>
      </c>
      <c r="F69" s="7">
        <v>0</v>
      </c>
      <c r="G69" s="6">
        <v>207621657.05999997</v>
      </c>
      <c r="H69" s="2"/>
    </row>
    <row r="70" spans="1:8" x14ac:dyDescent="0.5">
      <c r="D70" s="5">
        <f>+D69-D67</f>
        <v>207607685.17999998</v>
      </c>
    </row>
    <row r="71" spans="1:8" x14ac:dyDescent="0.5">
      <c r="C71" s="2"/>
    </row>
  </sheetData>
  <mergeCells count="4">
    <mergeCell ref="A1:G1"/>
    <mergeCell ref="A2:G2"/>
    <mergeCell ref="A3:G3"/>
    <mergeCell ref="A4:G4"/>
  </mergeCells>
  <printOptions horizontalCentered="1" gridLines="1"/>
  <pageMargins left="0.39370078740157483" right="0.39370078740157483" top="0.39370078740157483" bottom="0.39370078740157483" header="0.31496062992125984" footer="0.31496062992125984"/>
  <pageSetup paperSize="9" scale="62" orientation="portrait" r:id="rId1"/>
  <headerFooter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recursos</vt:lpstr>
      <vt:lpstr>recursos!Área_de_impresión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Yasmin Nefa</dc:creator>
  <cp:lastModifiedBy>Yasmin Nefa</cp:lastModifiedBy>
  <dcterms:created xsi:type="dcterms:W3CDTF">2020-06-30T16:13:31Z</dcterms:created>
  <dcterms:modified xsi:type="dcterms:W3CDTF">2020-06-30T16:14:06Z</dcterms:modified>
</cp:coreProperties>
</file>